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<sst xmlns="http://schemas.openxmlformats.org/spreadsheetml/2006/main" count="266" uniqueCount="67">
  <si>
    <t>中山市新增专项债券资金用途调整明细表（2023年5月）</t>
  </si>
  <si>
    <t>单位：万元</t>
  </si>
  <si>
    <t>地市</t>
  </si>
  <si>
    <t>债券全称</t>
  </si>
  <si>
    <t>原项目信息</t>
  </si>
  <si>
    <t>区划编码</t>
  </si>
  <si>
    <t>县区</t>
  </si>
  <si>
    <t>项目名称</t>
  </si>
  <si>
    <t>建设状态</t>
  </si>
  <si>
    <t>本次拟调整用途金额</t>
  </si>
  <si>
    <t>其中：用于资本金金额</t>
  </si>
  <si>
    <t>本次拟安排债券金额</t>
  </si>
  <si>
    <t>合计</t>
  </si>
  <si>
    <t>中山市</t>
  </si>
  <si>
    <t>2022年广东省政府专项债券（十六期）</t>
  </si>
  <si>
    <t>442000</t>
  </si>
  <si>
    <t>中山市本级</t>
  </si>
  <si>
    <t>广东省中山市城市创新走廊产城融合建设项目</t>
  </si>
  <si>
    <t>在建</t>
  </si>
  <si>
    <t>广东省中山市翠亨新区双创示范基地基础设施建设项目</t>
  </si>
  <si>
    <t>广东省中山科学城基础设施建设项目</t>
  </si>
  <si>
    <t>2022年广东省政府专项债券（九期）</t>
  </si>
  <si>
    <t>广东省中山市省级智能制造示范基地（板芙）基础设施建设项目</t>
  </si>
  <si>
    <t>2022年广东省政府专项债券（二十五期）</t>
  </si>
  <si>
    <t>2022年广东省政府专项债券（三十一期）</t>
  </si>
  <si>
    <t>2022年广东省政府专项债券（四十期）</t>
  </si>
  <si>
    <t>广东省中山市产业平台（三角园）基础设施提升改造及配套工程</t>
  </si>
  <si>
    <t>广东省中山市西区中小民营企业创新园及智慧园区建设工程</t>
  </si>
  <si>
    <t>广东省中山市“三级书记一把手工程”--中山市农村人居环境综合整治项目</t>
  </si>
  <si>
    <t>2022年广东省政府专项债券（三十期）</t>
  </si>
  <si>
    <t>粤港澳大湾区深圳—中山产业拓展走廊基础设施建设项目</t>
  </si>
  <si>
    <t>粤港澳大湾区中山市阜沙镇高端制造产业园区配套基础设施建设项目</t>
  </si>
  <si>
    <t>广东省中山市低碳环保产业园基础设施升级改造及配套工程一期</t>
  </si>
  <si>
    <t>中山市人民医院医联体基础设施建设项目（西北组团片区）扩建工程</t>
  </si>
  <si>
    <t>2022年广东省政府专项债券（七期）</t>
  </si>
  <si>
    <t>广东省中山市东凤中国小家电创新基地基础设施提升项目</t>
  </si>
  <si>
    <t>广东省中山市城镇雨污分流管网改造项目</t>
  </si>
  <si>
    <t>广东省中山市人文湾区产学研创新产业平台建设项目</t>
  </si>
  <si>
    <t>广东省中山市西江水乡乡村振兴带建设项目</t>
  </si>
  <si>
    <t>2022年广东省政府专项债券（二十三期）</t>
  </si>
  <si>
    <t>2022年广东省政府专项债券（二十八期）</t>
  </si>
  <si>
    <t>广东省中山市学前教育补短板工程</t>
  </si>
  <si>
    <t>2020年粤港澳大湾区农林水利专项债券（三期）--2020年广东省政府专项债券（六十五期）</t>
  </si>
  <si>
    <t>南部三镇取水口迁移工程</t>
  </si>
  <si>
    <t>广东省中山市供水安全保障项目</t>
  </si>
  <si>
    <t>广东省中山市小榄文旅开发及基础设施建设工程</t>
  </si>
  <si>
    <t>广东省中山市老旧小区改造项目（二期）</t>
  </si>
  <si>
    <t>2021年广东省政府专项债券（八十五期）</t>
  </si>
  <si>
    <t>南沙港铁路（中山市）</t>
  </si>
  <si>
    <t>岐水流芳--中山市岭南特色美丽乡村基础设施建设项目</t>
  </si>
  <si>
    <t>2021年广东省政府专项债券（六十五期）</t>
  </si>
  <si>
    <t>2021年广东省政府专项债券（六十二期）</t>
  </si>
  <si>
    <t>小榄污水处理厂三期建设项目</t>
  </si>
  <si>
    <t>粤港澳大湾区智能家电集聚区基础设施建设项目</t>
  </si>
  <si>
    <t>广东省中山市小榄镇智能制造5G+工业园区升级改造一期工程</t>
  </si>
  <si>
    <t>广东省中山市人民医院医联体基础设施（三角片区）扩建工程</t>
  </si>
  <si>
    <t>广东省中山市临海经济海工装备产业聚集发展区（神湾片区）基础设施提升项目</t>
  </si>
  <si>
    <t>中山市火炬开发区粤港澳大湾区湾西智谷基础设施升级改造及配套建设项目</t>
  </si>
  <si>
    <t>广东省中山市火炬开发区乡村振兴人居环境整治项目</t>
  </si>
  <si>
    <t>2019年粤港澳大湾区生态环保建设专项债券（二期）--2019年广东省政府专项债券（二十四期）</t>
  </si>
  <si>
    <t>中山市中心组团黑臭（未达标）水体整治提升工程（中心城区10条河涌、项目一、项目二、项目三）(省定重点项目)</t>
  </si>
  <si>
    <t>广东省中山市农村生活污水治理攻坚项目</t>
  </si>
  <si>
    <t>2019年粤港澳大湾区生态环保建设专项债券（五期）--2019年广东省政府专项债券（四十期）</t>
  </si>
  <si>
    <t>2020年粤港澳大湾区生态环保专项债券（四期）--2020年广东省政府专项债券（三十九期）</t>
  </si>
  <si>
    <t>广东省中山大型产业集聚区-清洁能源与智能装备产业园基础设施建设项目</t>
  </si>
  <si>
    <t>2021年广东省政府专项债券（八十六期）</t>
  </si>
  <si>
    <t>2021年广东省政府专项债券（六十七期）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</si>
</sst>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10"/>
      <name val="宋体"/>
      <family val="0"/>
    </font>
    <font>
      <sz val="14"/>
      <name val="黑体"/>
      <family val="3"/>
    </font>
    <font>
      <sz val="14"/>
      <name val="宋体"/>
      <family val="0"/>
    </font>
    <font>
      <sz val="22"/>
      <name val="方正小标宋简体"/>
      <family val="4"/>
    </font>
    <font>
      <sz val="12"/>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3">
    <xf numFmtId="0" fontId="0" fillId="0" borderId="0" xfId="0" applyFont="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Alignment="1">
      <alignment vertical="center" wrapText="1"/>
    </xf>
    <xf numFmtId="0" fontId="6" fillId="0" borderId="0" xfId="0" applyFont="1" applyFill="1" applyBorder="1" applyAlignment="1">
      <alignment horizontal="center" vertical="center" wrapText="1"/>
    </xf>
    <xf numFmtId="43" fontId="6"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3" fontId="3" fillId="0" borderId="0"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3" fontId="4" fillId="0" borderId="11" xfId="0" applyNumberFormat="1" applyFont="1" applyFill="1" applyBorder="1" applyAlignment="1">
      <alignment vertical="center" wrapText="1"/>
    </xf>
    <xf numFmtId="43" fontId="4" fillId="0" borderId="9" xfId="0" applyNumberFormat="1" applyFont="1" applyFill="1" applyBorder="1" applyAlignment="1">
      <alignment horizontal="center" vertical="center" wrapText="1"/>
    </xf>
    <xf numFmtId="43" fontId="4" fillId="0" borderId="9" xfId="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3" fontId="7" fillId="0" borderId="1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3" fontId="2" fillId="0" borderId="16" xfId="0" applyNumberFormat="1" applyFont="1" applyFill="1" applyBorder="1" applyAlignment="1">
      <alignment vertical="center" wrapText="1"/>
    </xf>
    <xf numFmtId="0" fontId="2" fillId="0" borderId="16" xfId="0" applyFont="1" applyFill="1" applyBorder="1" applyAlignment="1">
      <alignment horizontal="center" vertical="center" wrapText="1"/>
    </xf>
    <xf numFmtId="43" fontId="6" fillId="0" borderId="0" xfId="0" applyNumberFormat="1" applyFont="1" applyFill="1" applyBorder="1" applyAlignment="1">
      <alignment horizontal="center" vertical="center" wrapText="1"/>
    </xf>
    <xf numFmtId="43" fontId="2" fillId="0" borderId="0" xfId="0" applyNumberFormat="1" applyFont="1" applyFill="1" applyAlignment="1">
      <alignment horizontal="right" vertical="center" wrapText="1"/>
    </xf>
    <xf numFmtId="0" fontId="5" fillId="0" borderId="0" xfId="0" applyFont="1" applyFill="1" applyBorder="1" applyAlignment="1">
      <alignment vertical="center" wrapText="1"/>
    </xf>
    <xf numFmtId="0" fontId="7" fillId="0" borderId="15" xfId="0" applyFont="1" applyFill="1" applyBorder="1" applyAlignment="1">
      <alignment horizontal="center" vertical="center" wrapText="1"/>
    </xf>
    <xf numFmtId="0" fontId="2" fillId="0" borderId="0" xfId="0" applyFont="1" applyFill="1" applyAlignment="1">
      <alignment vertical="center" wrapText="1"/>
    </xf>
    <xf numFmtId="43" fontId="2" fillId="0" borderId="16" xfId="0" applyNumberFormat="1" applyFont="1" applyFill="1" applyBorder="1" applyAlignment="1">
      <alignment horizontal="center" vertical="center" wrapText="1"/>
    </xf>
    <xf numFmtId="43" fontId="2" fillId="0" borderId="17" xfId="0" applyNumberFormat="1" applyFont="1" applyFill="1" applyBorder="1" applyAlignment="1">
      <alignment horizontal="center" vertical="center" wrapText="1"/>
    </xf>
    <xf numFmtId="0" fontId="2"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R39"/>
  <sheetViews>
    <sheetView tabSelected="1" view="pageBreakPreview" zoomScale="80" zoomScaleNormal="110" zoomScaleSheetLayoutView="80" workbookViewId="0" topLeftCell="A1">
      <selection activeCell="J2" sqref="J1:J65536"/>
    </sheetView>
  </sheetViews>
  <sheetFormatPr defaultColWidth="9.00390625" defaultRowHeight="15"/>
  <cols>
    <col min="1" max="1" width="9.00390625" style="6" customWidth="1"/>
    <col min="2" max="2" width="25.00390625" style="6" customWidth="1"/>
    <col min="3" max="4" width="9.00390625" style="6" customWidth="1"/>
    <col min="5" max="5" width="43.8515625" style="6" customWidth="1"/>
    <col min="6" max="6" width="9.00390625" style="6" customWidth="1"/>
    <col min="7" max="7" width="13.7109375" style="6" bestFit="1" customWidth="1"/>
    <col min="8" max="9" width="9.00390625" style="6" customWidth="1"/>
    <col min="10" max="10" width="35.57421875" style="6" customWidth="1"/>
    <col min="11" max="11" width="14.140625" style="6" customWidth="1"/>
    <col min="12" max="16384" width="9.00390625" style="6" customWidth="1"/>
  </cols>
  <sheetData>
    <row r="1" spans="1:12" s="1" customFormat="1" ht="36" customHeight="1">
      <c r="A1" s="7" t="s">
        <v>0</v>
      </c>
      <c r="B1" s="7"/>
      <c r="C1" s="7"/>
      <c r="D1" s="7"/>
      <c r="E1" s="7"/>
      <c r="F1" s="7"/>
      <c r="G1" s="8"/>
      <c r="H1" s="8"/>
      <c r="I1" s="7"/>
      <c r="J1" s="7"/>
      <c r="K1" s="25"/>
      <c r="L1" s="25"/>
    </row>
    <row r="2" spans="1:12" s="2" customFormat="1" ht="33.75" customHeight="1">
      <c r="A2" s="9"/>
      <c r="B2" s="9"/>
      <c r="C2" s="10"/>
      <c r="D2" s="10"/>
      <c r="E2" s="10"/>
      <c r="F2" s="10"/>
      <c r="G2" s="11"/>
      <c r="H2" s="11"/>
      <c r="I2" s="10"/>
      <c r="J2" s="10"/>
      <c r="K2" s="26" t="s">
        <v>1</v>
      </c>
      <c r="L2" s="26"/>
    </row>
    <row r="3" spans="1:200" s="3" customFormat="1" ht="39.75" customHeight="1">
      <c r="A3" s="12" t="s">
        <v>2</v>
      </c>
      <c r="B3" s="12" t="s">
        <v>3</v>
      </c>
      <c r="C3" s="13" t="s">
        <v>4</v>
      </c>
      <c r="D3" s="14"/>
      <c r="E3" s="14"/>
      <c r="F3" s="14"/>
      <c r="G3" s="15"/>
      <c r="H3" s="15"/>
      <c r="I3" s="12"/>
      <c r="J3" s="12"/>
      <c r="K3" s="16"/>
      <c r="L3" s="16"/>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row>
    <row r="4" spans="1:200" s="4" customFormat="1" ht="111.75" customHeight="1">
      <c r="A4" s="12"/>
      <c r="B4" s="12"/>
      <c r="C4" s="12" t="s">
        <v>5</v>
      </c>
      <c r="D4" s="12" t="s">
        <v>6</v>
      </c>
      <c r="E4" s="12" t="s">
        <v>7</v>
      </c>
      <c r="F4" s="12" t="s">
        <v>8</v>
      </c>
      <c r="G4" s="16" t="s">
        <v>9</v>
      </c>
      <c r="H4" s="17" t="s">
        <v>10</v>
      </c>
      <c r="I4" s="12" t="s">
        <v>6</v>
      </c>
      <c r="J4" s="12" t="s">
        <v>7</v>
      </c>
      <c r="K4" s="16" t="s">
        <v>11</v>
      </c>
      <c r="L4" s="16" t="s">
        <v>10</v>
      </c>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row>
    <row r="5" spans="1:200" s="5" customFormat="1" ht="40.5" customHeight="1">
      <c r="A5" s="18" t="s">
        <v>12</v>
      </c>
      <c r="B5" s="19"/>
      <c r="C5" s="19"/>
      <c r="D5" s="19"/>
      <c r="E5" s="19"/>
      <c r="F5" s="20"/>
      <c r="G5" s="21">
        <f>SUM(G6:G39)</f>
        <v>414913</v>
      </c>
      <c r="H5" s="21">
        <f>SUM(H6:H39)</f>
        <v>0</v>
      </c>
      <c r="I5" s="28"/>
      <c r="J5" s="28"/>
      <c r="K5" s="21">
        <f>SUM(K6:K39)</f>
        <v>414913</v>
      </c>
      <c r="L5" s="21">
        <f>SUM(L6:L39)</f>
        <v>0</v>
      </c>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row>
    <row r="6" spans="1:200" s="1" customFormat="1" ht="39.75" customHeight="1">
      <c r="A6" s="22" t="s">
        <v>13</v>
      </c>
      <c r="B6" s="22" t="s">
        <v>14</v>
      </c>
      <c r="C6" s="22" t="s">
        <v>15</v>
      </c>
      <c r="D6" s="22" t="s">
        <v>16</v>
      </c>
      <c r="E6" s="22" t="s">
        <v>17</v>
      </c>
      <c r="F6" s="22" t="s">
        <v>18</v>
      </c>
      <c r="G6" s="23">
        <v>65000</v>
      </c>
      <c r="H6" s="23">
        <v>0</v>
      </c>
      <c r="I6" s="22" t="s">
        <v>16</v>
      </c>
      <c r="J6" s="22" t="s">
        <v>19</v>
      </c>
      <c r="K6" s="30">
        <v>65000</v>
      </c>
      <c r="L6" s="31">
        <v>0</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row>
    <row r="7" spans="1:200" s="1" customFormat="1" ht="39.75" customHeight="1">
      <c r="A7" s="22" t="s">
        <v>13</v>
      </c>
      <c r="B7" s="22" t="s">
        <v>14</v>
      </c>
      <c r="C7" s="22" t="s">
        <v>15</v>
      </c>
      <c r="D7" s="22" t="s">
        <v>16</v>
      </c>
      <c r="E7" s="22" t="s">
        <v>17</v>
      </c>
      <c r="F7" s="22" t="s">
        <v>18</v>
      </c>
      <c r="G7" s="23">
        <v>9952</v>
      </c>
      <c r="H7" s="23">
        <v>0</v>
      </c>
      <c r="I7" s="22" t="s">
        <v>16</v>
      </c>
      <c r="J7" s="22" t="s">
        <v>20</v>
      </c>
      <c r="K7" s="30">
        <v>9952</v>
      </c>
      <c r="L7" s="31">
        <v>0</v>
      </c>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row>
    <row r="8" spans="1:200" s="1" customFormat="1" ht="39.75" customHeight="1">
      <c r="A8" s="22" t="s">
        <v>13</v>
      </c>
      <c r="B8" s="22" t="s">
        <v>21</v>
      </c>
      <c r="C8" s="22" t="s">
        <v>15</v>
      </c>
      <c r="D8" s="22" t="s">
        <v>16</v>
      </c>
      <c r="E8" s="22" t="s">
        <v>17</v>
      </c>
      <c r="F8" s="22" t="s">
        <v>18</v>
      </c>
      <c r="G8" s="23">
        <v>18600</v>
      </c>
      <c r="H8" s="23">
        <v>0</v>
      </c>
      <c r="I8" s="22" t="s">
        <v>16</v>
      </c>
      <c r="J8" s="22" t="s">
        <v>22</v>
      </c>
      <c r="K8" s="30">
        <v>18600</v>
      </c>
      <c r="L8" s="31">
        <v>0</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row>
    <row r="9" spans="1:200" s="1" customFormat="1" ht="39.75" customHeight="1">
      <c r="A9" s="22" t="s">
        <v>13</v>
      </c>
      <c r="B9" s="22" t="s">
        <v>14</v>
      </c>
      <c r="C9" s="22" t="s">
        <v>15</v>
      </c>
      <c r="D9" s="22" t="s">
        <v>16</v>
      </c>
      <c r="E9" s="22" t="s">
        <v>17</v>
      </c>
      <c r="F9" s="22" t="s">
        <v>18</v>
      </c>
      <c r="G9" s="23">
        <v>1000</v>
      </c>
      <c r="H9" s="23">
        <v>0</v>
      </c>
      <c r="I9" s="22" t="s">
        <v>16</v>
      </c>
      <c r="J9" s="22" t="s">
        <v>22</v>
      </c>
      <c r="K9" s="30">
        <v>1000</v>
      </c>
      <c r="L9" s="31"/>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row>
    <row r="10" spans="1:200" s="1" customFormat="1" ht="39.75" customHeight="1">
      <c r="A10" s="22" t="s">
        <v>13</v>
      </c>
      <c r="B10" s="22" t="s">
        <v>23</v>
      </c>
      <c r="C10" s="22" t="s">
        <v>15</v>
      </c>
      <c r="D10" s="22" t="s">
        <v>16</v>
      </c>
      <c r="E10" s="22" t="s">
        <v>17</v>
      </c>
      <c r="F10" s="22" t="s">
        <v>18</v>
      </c>
      <c r="G10" s="23">
        <v>4660</v>
      </c>
      <c r="H10" s="23">
        <v>0</v>
      </c>
      <c r="I10" s="22" t="s">
        <v>16</v>
      </c>
      <c r="J10" s="22" t="s">
        <v>22</v>
      </c>
      <c r="K10" s="30">
        <v>4660</v>
      </c>
      <c r="L10" s="31"/>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row>
    <row r="11" spans="1:200" s="1" customFormat="1" ht="39.75" customHeight="1">
      <c r="A11" s="22" t="s">
        <v>13</v>
      </c>
      <c r="B11" s="22" t="s">
        <v>24</v>
      </c>
      <c r="C11" s="22" t="s">
        <v>15</v>
      </c>
      <c r="D11" s="22" t="s">
        <v>16</v>
      </c>
      <c r="E11" s="22" t="s">
        <v>17</v>
      </c>
      <c r="F11" s="22" t="s">
        <v>18</v>
      </c>
      <c r="G11" s="23">
        <v>3740</v>
      </c>
      <c r="H11" s="23">
        <v>0</v>
      </c>
      <c r="I11" s="22" t="s">
        <v>16</v>
      </c>
      <c r="J11" s="22" t="s">
        <v>22</v>
      </c>
      <c r="K11" s="30">
        <v>3740</v>
      </c>
      <c r="L11" s="31"/>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row>
    <row r="12" spans="1:200" s="1" customFormat="1" ht="39.75" customHeight="1">
      <c r="A12" s="22" t="s">
        <v>13</v>
      </c>
      <c r="B12" s="22" t="s">
        <v>25</v>
      </c>
      <c r="C12" s="22" t="s">
        <v>15</v>
      </c>
      <c r="D12" s="22" t="s">
        <v>16</v>
      </c>
      <c r="E12" s="22" t="s">
        <v>17</v>
      </c>
      <c r="F12" s="22" t="s">
        <v>18</v>
      </c>
      <c r="G12" s="23">
        <v>2000</v>
      </c>
      <c r="H12" s="23">
        <v>0</v>
      </c>
      <c r="I12" s="22" t="s">
        <v>16</v>
      </c>
      <c r="J12" s="22" t="s">
        <v>22</v>
      </c>
      <c r="K12" s="30">
        <v>2000</v>
      </c>
      <c r="L12" s="3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row>
    <row r="13" spans="1:200" s="1" customFormat="1" ht="39.75" customHeight="1">
      <c r="A13" s="22" t="s">
        <v>13</v>
      </c>
      <c r="B13" s="22" t="s">
        <v>23</v>
      </c>
      <c r="C13" s="22" t="s">
        <v>15</v>
      </c>
      <c r="D13" s="22" t="s">
        <v>16</v>
      </c>
      <c r="E13" s="22" t="s">
        <v>17</v>
      </c>
      <c r="F13" s="22" t="s">
        <v>18</v>
      </c>
      <c r="G13" s="23">
        <v>45000</v>
      </c>
      <c r="H13" s="23">
        <v>0</v>
      </c>
      <c r="I13" s="22" t="s">
        <v>16</v>
      </c>
      <c r="J13" s="22" t="s">
        <v>26</v>
      </c>
      <c r="K13" s="30">
        <v>45000</v>
      </c>
      <c r="L13" s="31">
        <v>0</v>
      </c>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row>
    <row r="14" spans="1:200" s="1" customFormat="1" ht="39.75" customHeight="1">
      <c r="A14" s="22" t="s">
        <v>13</v>
      </c>
      <c r="B14" s="22" t="s">
        <v>14</v>
      </c>
      <c r="C14" s="22" t="s">
        <v>15</v>
      </c>
      <c r="D14" s="22" t="s">
        <v>16</v>
      </c>
      <c r="E14" s="22" t="s">
        <v>17</v>
      </c>
      <c r="F14" s="22" t="s">
        <v>18</v>
      </c>
      <c r="G14" s="23">
        <v>9000</v>
      </c>
      <c r="H14" s="23">
        <v>0</v>
      </c>
      <c r="I14" s="22" t="s">
        <v>16</v>
      </c>
      <c r="J14" s="22" t="s">
        <v>27</v>
      </c>
      <c r="K14" s="30">
        <v>9000</v>
      </c>
      <c r="L14" s="31">
        <v>0</v>
      </c>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row>
    <row r="15" spans="1:200" s="1" customFormat="1" ht="39.75" customHeight="1">
      <c r="A15" s="22" t="s">
        <v>13</v>
      </c>
      <c r="B15" s="22" t="s">
        <v>24</v>
      </c>
      <c r="C15" s="22" t="s">
        <v>15</v>
      </c>
      <c r="D15" s="22" t="s">
        <v>16</v>
      </c>
      <c r="E15" s="22" t="s">
        <v>17</v>
      </c>
      <c r="F15" s="22" t="s">
        <v>18</v>
      </c>
      <c r="G15" s="23">
        <v>15000</v>
      </c>
      <c r="H15" s="23">
        <v>0</v>
      </c>
      <c r="I15" s="22" t="s">
        <v>16</v>
      </c>
      <c r="J15" s="22" t="s">
        <v>28</v>
      </c>
      <c r="K15" s="30">
        <v>15000</v>
      </c>
      <c r="L15" s="31">
        <v>0</v>
      </c>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row>
    <row r="16" spans="1:200" s="1" customFormat="1" ht="39.75" customHeight="1">
      <c r="A16" s="22" t="s">
        <v>13</v>
      </c>
      <c r="B16" s="22" t="s">
        <v>29</v>
      </c>
      <c r="C16" s="22" t="s">
        <v>15</v>
      </c>
      <c r="D16" s="22" t="s">
        <v>16</v>
      </c>
      <c r="E16" s="22" t="s">
        <v>17</v>
      </c>
      <c r="F16" s="22" t="s">
        <v>18</v>
      </c>
      <c r="G16" s="23">
        <v>20000</v>
      </c>
      <c r="H16" s="23">
        <v>0</v>
      </c>
      <c r="I16" s="22" t="s">
        <v>16</v>
      </c>
      <c r="J16" s="22" t="s">
        <v>30</v>
      </c>
      <c r="K16" s="30">
        <v>20000</v>
      </c>
      <c r="L16" s="31">
        <v>0</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row>
    <row r="17" spans="1:200" s="1" customFormat="1" ht="39.75" customHeight="1">
      <c r="A17" s="22" t="s">
        <v>13</v>
      </c>
      <c r="B17" s="22" t="s">
        <v>25</v>
      </c>
      <c r="C17" s="22" t="s">
        <v>15</v>
      </c>
      <c r="D17" s="22" t="s">
        <v>16</v>
      </c>
      <c r="E17" s="22" t="s">
        <v>17</v>
      </c>
      <c r="F17" s="22" t="s">
        <v>18</v>
      </c>
      <c r="G17" s="23">
        <v>16000</v>
      </c>
      <c r="H17" s="23">
        <v>0</v>
      </c>
      <c r="I17" s="22" t="s">
        <v>16</v>
      </c>
      <c r="J17" s="22" t="s">
        <v>31</v>
      </c>
      <c r="K17" s="30">
        <v>16000</v>
      </c>
      <c r="L17" s="31">
        <v>0</v>
      </c>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row>
    <row r="18" spans="1:200" s="1" customFormat="1" ht="39.75" customHeight="1">
      <c r="A18" s="22" t="s">
        <v>13</v>
      </c>
      <c r="B18" s="22" t="s">
        <v>29</v>
      </c>
      <c r="C18" s="24">
        <v>442000</v>
      </c>
      <c r="D18" s="22" t="s">
        <v>16</v>
      </c>
      <c r="E18" s="22" t="s">
        <v>32</v>
      </c>
      <c r="F18" s="22" t="s">
        <v>18</v>
      </c>
      <c r="G18" s="23">
        <v>6690</v>
      </c>
      <c r="H18" s="23">
        <v>0</v>
      </c>
      <c r="I18" s="22" t="s">
        <v>16</v>
      </c>
      <c r="J18" s="22" t="s">
        <v>33</v>
      </c>
      <c r="K18" s="30">
        <v>6690</v>
      </c>
      <c r="L18" s="31">
        <v>0</v>
      </c>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row>
    <row r="19" spans="1:200" s="1" customFormat="1" ht="39.75" customHeight="1">
      <c r="A19" s="22" t="s">
        <v>13</v>
      </c>
      <c r="B19" s="22" t="s">
        <v>34</v>
      </c>
      <c r="C19" s="24">
        <v>442000</v>
      </c>
      <c r="D19" s="22" t="s">
        <v>16</v>
      </c>
      <c r="E19" s="22" t="s">
        <v>35</v>
      </c>
      <c r="F19" s="22" t="s">
        <v>18</v>
      </c>
      <c r="G19" s="23">
        <v>7133</v>
      </c>
      <c r="H19" s="23">
        <v>0</v>
      </c>
      <c r="I19" s="22" t="s">
        <v>16</v>
      </c>
      <c r="J19" s="22" t="s">
        <v>36</v>
      </c>
      <c r="K19" s="30">
        <v>7133</v>
      </c>
      <c r="L19" s="31">
        <v>0</v>
      </c>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row>
    <row r="20" spans="1:200" s="1" customFormat="1" ht="39.75" customHeight="1">
      <c r="A20" s="22" t="s">
        <v>13</v>
      </c>
      <c r="B20" s="22" t="s">
        <v>24</v>
      </c>
      <c r="C20" s="24">
        <v>442000</v>
      </c>
      <c r="D20" s="22" t="s">
        <v>16</v>
      </c>
      <c r="E20" s="22" t="s">
        <v>37</v>
      </c>
      <c r="F20" s="22" t="s">
        <v>18</v>
      </c>
      <c r="G20" s="23">
        <v>500</v>
      </c>
      <c r="H20" s="23">
        <v>0</v>
      </c>
      <c r="I20" s="22" t="s">
        <v>16</v>
      </c>
      <c r="J20" s="22" t="s">
        <v>36</v>
      </c>
      <c r="K20" s="30">
        <v>500</v>
      </c>
      <c r="L20" s="31">
        <v>0</v>
      </c>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row>
    <row r="21" spans="1:200" s="1" customFormat="1" ht="39.75" customHeight="1">
      <c r="A21" s="22" t="s">
        <v>13</v>
      </c>
      <c r="B21" s="22" t="s">
        <v>34</v>
      </c>
      <c r="C21" s="24">
        <v>442000</v>
      </c>
      <c r="D21" s="22" t="s">
        <v>16</v>
      </c>
      <c r="E21" s="22" t="s">
        <v>38</v>
      </c>
      <c r="F21" s="22" t="s">
        <v>18</v>
      </c>
      <c r="G21" s="23">
        <v>1922</v>
      </c>
      <c r="H21" s="23">
        <v>0</v>
      </c>
      <c r="I21" s="22" t="s">
        <v>16</v>
      </c>
      <c r="J21" s="22" t="s">
        <v>36</v>
      </c>
      <c r="K21" s="30">
        <v>1922</v>
      </c>
      <c r="L21" s="31">
        <v>0</v>
      </c>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row>
    <row r="22" spans="1:200" s="1" customFormat="1" ht="39.75" customHeight="1">
      <c r="A22" s="22" t="s">
        <v>13</v>
      </c>
      <c r="B22" s="22" t="s">
        <v>39</v>
      </c>
      <c r="C22" s="24">
        <v>442000</v>
      </c>
      <c r="D22" s="22" t="s">
        <v>16</v>
      </c>
      <c r="E22" s="22" t="s">
        <v>38</v>
      </c>
      <c r="F22" s="22" t="s">
        <v>18</v>
      </c>
      <c r="G22" s="23">
        <v>50</v>
      </c>
      <c r="H22" s="23">
        <v>0</v>
      </c>
      <c r="I22" s="22" t="s">
        <v>16</v>
      </c>
      <c r="J22" s="22" t="s">
        <v>36</v>
      </c>
      <c r="K22" s="30">
        <v>50</v>
      </c>
      <c r="L22" s="31">
        <v>0</v>
      </c>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row>
    <row r="23" spans="1:200" s="1" customFormat="1" ht="39.75" customHeight="1">
      <c r="A23" s="22" t="s">
        <v>13</v>
      </c>
      <c r="B23" s="22" t="s">
        <v>40</v>
      </c>
      <c r="C23" s="24">
        <v>442000</v>
      </c>
      <c r="D23" s="22" t="s">
        <v>16</v>
      </c>
      <c r="E23" s="22" t="s">
        <v>41</v>
      </c>
      <c r="F23" s="22" t="s">
        <v>18</v>
      </c>
      <c r="G23" s="23">
        <v>428</v>
      </c>
      <c r="H23" s="23">
        <v>0</v>
      </c>
      <c r="I23" s="22" t="s">
        <v>16</v>
      </c>
      <c r="J23" s="22" t="s">
        <v>36</v>
      </c>
      <c r="K23" s="30">
        <v>428</v>
      </c>
      <c r="L23" s="31">
        <v>0</v>
      </c>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row>
    <row r="24" spans="1:200" s="1" customFormat="1" ht="69" customHeight="1">
      <c r="A24" s="22" t="s">
        <v>13</v>
      </c>
      <c r="B24" s="22" t="s">
        <v>42</v>
      </c>
      <c r="C24" s="24">
        <v>442000</v>
      </c>
      <c r="D24" s="22" t="s">
        <v>16</v>
      </c>
      <c r="E24" s="22" t="s">
        <v>43</v>
      </c>
      <c r="F24" s="22" t="s">
        <v>18</v>
      </c>
      <c r="G24" s="23">
        <v>3658</v>
      </c>
      <c r="H24" s="23">
        <v>0</v>
      </c>
      <c r="I24" s="22" t="s">
        <v>16</v>
      </c>
      <c r="J24" s="22" t="s">
        <v>44</v>
      </c>
      <c r="K24" s="30">
        <v>3658</v>
      </c>
      <c r="L24" s="31">
        <v>0</v>
      </c>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row>
    <row r="25" spans="1:200" s="1" customFormat="1" ht="63" customHeight="1">
      <c r="A25" s="22" t="s">
        <v>13</v>
      </c>
      <c r="B25" s="22" t="s">
        <v>42</v>
      </c>
      <c r="C25" s="24">
        <v>442000</v>
      </c>
      <c r="D25" s="22" t="s">
        <v>16</v>
      </c>
      <c r="E25" s="22" t="s">
        <v>43</v>
      </c>
      <c r="F25" s="22" t="s">
        <v>18</v>
      </c>
      <c r="G25" s="23">
        <v>8000</v>
      </c>
      <c r="H25" s="23">
        <v>0</v>
      </c>
      <c r="I25" s="22" t="s">
        <v>16</v>
      </c>
      <c r="J25" s="22" t="s">
        <v>45</v>
      </c>
      <c r="K25" s="30">
        <v>8000</v>
      </c>
      <c r="L25" s="31">
        <v>0</v>
      </c>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row>
    <row r="26" spans="1:200" s="1" customFormat="1" ht="63" customHeight="1">
      <c r="A26" s="22" t="s">
        <v>13</v>
      </c>
      <c r="B26" s="22" t="s">
        <v>42</v>
      </c>
      <c r="C26" s="24">
        <v>442000</v>
      </c>
      <c r="D26" s="22" t="s">
        <v>16</v>
      </c>
      <c r="E26" s="22" t="s">
        <v>43</v>
      </c>
      <c r="F26" s="22" t="s">
        <v>18</v>
      </c>
      <c r="G26" s="23">
        <v>8000</v>
      </c>
      <c r="H26" s="23">
        <v>0</v>
      </c>
      <c r="I26" s="22" t="s">
        <v>16</v>
      </c>
      <c r="J26" s="22" t="s">
        <v>46</v>
      </c>
      <c r="K26" s="30">
        <v>8000</v>
      </c>
      <c r="L26" s="31">
        <v>0</v>
      </c>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row>
    <row r="27" spans="1:200" s="1" customFormat="1" ht="39.75" customHeight="1">
      <c r="A27" s="22" t="s">
        <v>13</v>
      </c>
      <c r="B27" s="22" t="s">
        <v>47</v>
      </c>
      <c r="C27" s="24">
        <v>442000</v>
      </c>
      <c r="D27" s="22" t="s">
        <v>16</v>
      </c>
      <c r="E27" s="22" t="s">
        <v>48</v>
      </c>
      <c r="F27" s="22" t="s">
        <v>18</v>
      </c>
      <c r="G27" s="23">
        <v>215</v>
      </c>
      <c r="H27" s="23">
        <v>0</v>
      </c>
      <c r="I27" s="22" t="s">
        <v>16</v>
      </c>
      <c r="J27" s="22" t="s">
        <v>49</v>
      </c>
      <c r="K27" s="30">
        <v>215</v>
      </c>
      <c r="L27" s="31">
        <v>0</v>
      </c>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row>
    <row r="28" spans="1:200" s="1" customFormat="1" ht="39.75" customHeight="1">
      <c r="A28" s="22" t="s">
        <v>13</v>
      </c>
      <c r="B28" s="22" t="s">
        <v>50</v>
      </c>
      <c r="C28" s="24">
        <v>442000</v>
      </c>
      <c r="D28" s="22" t="s">
        <v>16</v>
      </c>
      <c r="E28" s="22" t="s">
        <v>48</v>
      </c>
      <c r="F28" s="22" t="s">
        <v>18</v>
      </c>
      <c r="G28" s="23">
        <v>12422</v>
      </c>
      <c r="H28" s="23">
        <v>0</v>
      </c>
      <c r="I28" s="22" t="s">
        <v>16</v>
      </c>
      <c r="J28" s="22" t="s">
        <v>49</v>
      </c>
      <c r="K28" s="30">
        <v>12422</v>
      </c>
      <c r="L28" s="31">
        <v>0</v>
      </c>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row>
    <row r="29" spans="1:200" s="1" customFormat="1" ht="39.75" customHeight="1">
      <c r="A29" s="22" t="s">
        <v>13</v>
      </c>
      <c r="B29" s="22" t="s">
        <v>51</v>
      </c>
      <c r="C29" s="24">
        <v>442000</v>
      </c>
      <c r="D29" s="22" t="s">
        <v>16</v>
      </c>
      <c r="E29" s="22" t="s">
        <v>52</v>
      </c>
      <c r="F29" s="22" t="s">
        <v>18</v>
      </c>
      <c r="G29" s="23">
        <v>386</v>
      </c>
      <c r="H29" s="23">
        <v>0</v>
      </c>
      <c r="I29" s="22" t="s">
        <v>16</v>
      </c>
      <c r="J29" s="22" t="s">
        <v>36</v>
      </c>
      <c r="K29" s="30">
        <v>386</v>
      </c>
      <c r="L29" s="31">
        <v>0</v>
      </c>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row>
    <row r="30" spans="1:200" s="1" customFormat="1" ht="39.75" customHeight="1">
      <c r="A30" s="22" t="s">
        <v>13</v>
      </c>
      <c r="B30" s="22" t="s">
        <v>39</v>
      </c>
      <c r="C30" s="24">
        <v>442000</v>
      </c>
      <c r="D30" s="22" t="s">
        <v>16</v>
      </c>
      <c r="E30" s="22" t="s">
        <v>53</v>
      </c>
      <c r="F30" s="22" t="s">
        <v>18</v>
      </c>
      <c r="G30" s="23">
        <v>7774</v>
      </c>
      <c r="H30" s="23">
        <v>0</v>
      </c>
      <c r="I30" s="22" t="s">
        <v>16</v>
      </c>
      <c r="J30" s="22" t="s">
        <v>54</v>
      </c>
      <c r="K30" s="30">
        <v>7774</v>
      </c>
      <c r="L30" s="31">
        <v>0</v>
      </c>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row>
    <row r="31" spans="1:200" s="1" customFormat="1" ht="39.75" customHeight="1">
      <c r="A31" s="22" t="s">
        <v>13</v>
      </c>
      <c r="B31" s="22" t="s">
        <v>39</v>
      </c>
      <c r="C31" s="24">
        <v>442000</v>
      </c>
      <c r="D31" s="22" t="s">
        <v>16</v>
      </c>
      <c r="E31" s="22" t="s">
        <v>53</v>
      </c>
      <c r="F31" s="22" t="s">
        <v>18</v>
      </c>
      <c r="G31" s="23">
        <v>5000</v>
      </c>
      <c r="H31" s="23">
        <v>0</v>
      </c>
      <c r="I31" s="22" t="s">
        <v>16</v>
      </c>
      <c r="J31" s="22" t="s">
        <v>55</v>
      </c>
      <c r="K31" s="30">
        <v>5000</v>
      </c>
      <c r="L31" s="31">
        <v>0</v>
      </c>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row>
    <row r="32" spans="1:200" s="1" customFormat="1" ht="39.75" customHeight="1">
      <c r="A32" s="22" t="s">
        <v>13</v>
      </c>
      <c r="B32" s="22" t="s">
        <v>39</v>
      </c>
      <c r="C32" s="24">
        <v>442000</v>
      </c>
      <c r="D32" s="22" t="s">
        <v>16</v>
      </c>
      <c r="E32" s="22" t="s">
        <v>53</v>
      </c>
      <c r="F32" s="22" t="s">
        <v>18</v>
      </c>
      <c r="G32" s="23">
        <v>5000</v>
      </c>
      <c r="H32" s="23">
        <v>0</v>
      </c>
      <c r="I32" s="22" t="s">
        <v>16</v>
      </c>
      <c r="J32" s="22" t="s">
        <v>56</v>
      </c>
      <c r="K32" s="30">
        <v>5000</v>
      </c>
      <c r="L32" s="31">
        <v>0</v>
      </c>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row>
    <row r="33" spans="1:200" s="1" customFormat="1" ht="39.75" customHeight="1">
      <c r="A33" s="22" t="s">
        <v>13</v>
      </c>
      <c r="B33" s="22" t="s">
        <v>47</v>
      </c>
      <c r="C33" s="24">
        <v>442000</v>
      </c>
      <c r="D33" s="22" t="s">
        <v>16</v>
      </c>
      <c r="E33" s="22" t="s">
        <v>57</v>
      </c>
      <c r="F33" s="22" t="s">
        <v>18</v>
      </c>
      <c r="G33" s="23">
        <v>15254</v>
      </c>
      <c r="H33" s="23">
        <v>0</v>
      </c>
      <c r="I33" s="22" t="s">
        <v>16</v>
      </c>
      <c r="J33" s="22" t="s">
        <v>58</v>
      </c>
      <c r="K33" s="30">
        <v>15254</v>
      </c>
      <c r="L33" s="31">
        <v>0</v>
      </c>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row>
    <row r="34" spans="1:200" s="1" customFormat="1" ht="64.5" customHeight="1">
      <c r="A34" s="22" t="s">
        <v>13</v>
      </c>
      <c r="B34" s="22" t="s">
        <v>59</v>
      </c>
      <c r="C34" s="24">
        <v>442000</v>
      </c>
      <c r="D34" s="22" t="s">
        <v>16</v>
      </c>
      <c r="E34" s="22" t="s">
        <v>60</v>
      </c>
      <c r="F34" s="22" t="s">
        <v>18</v>
      </c>
      <c r="G34" s="23">
        <v>41851</v>
      </c>
      <c r="H34" s="23">
        <v>0</v>
      </c>
      <c r="I34" s="22" t="s">
        <v>16</v>
      </c>
      <c r="J34" s="22" t="s">
        <v>61</v>
      </c>
      <c r="K34" s="30">
        <v>41851</v>
      </c>
      <c r="L34" s="31">
        <v>0</v>
      </c>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row>
    <row r="35" spans="1:200" s="1" customFormat="1" ht="64.5" customHeight="1">
      <c r="A35" s="22" t="s">
        <v>13</v>
      </c>
      <c r="B35" s="22" t="s">
        <v>62</v>
      </c>
      <c r="C35" s="24">
        <v>442000</v>
      </c>
      <c r="D35" s="22" t="s">
        <v>16</v>
      </c>
      <c r="E35" s="22" t="s">
        <v>60</v>
      </c>
      <c r="F35" s="22" t="s">
        <v>18</v>
      </c>
      <c r="G35" s="23">
        <v>36149</v>
      </c>
      <c r="H35" s="23">
        <v>0</v>
      </c>
      <c r="I35" s="22" t="s">
        <v>16</v>
      </c>
      <c r="J35" s="22" t="s">
        <v>61</v>
      </c>
      <c r="K35" s="30">
        <v>36149</v>
      </c>
      <c r="L35" s="31">
        <v>0</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row>
    <row r="36" spans="1:200" s="1" customFormat="1" ht="64.5" customHeight="1">
      <c r="A36" s="22" t="s">
        <v>13</v>
      </c>
      <c r="B36" s="22" t="s">
        <v>63</v>
      </c>
      <c r="C36" s="24">
        <v>442000</v>
      </c>
      <c r="D36" s="22" t="s">
        <v>16</v>
      </c>
      <c r="E36" s="22" t="s">
        <v>60</v>
      </c>
      <c r="F36" s="22" t="s">
        <v>18</v>
      </c>
      <c r="G36" s="23">
        <v>32000</v>
      </c>
      <c r="H36" s="23">
        <v>0</v>
      </c>
      <c r="I36" s="22" t="s">
        <v>16</v>
      </c>
      <c r="J36" s="22" t="s">
        <v>61</v>
      </c>
      <c r="K36" s="30">
        <v>32000</v>
      </c>
      <c r="L36" s="31">
        <v>0</v>
      </c>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row>
    <row r="37" spans="1:200" s="1" customFormat="1" ht="64.5" customHeight="1">
      <c r="A37" s="22" t="s">
        <v>13</v>
      </c>
      <c r="B37" s="22" t="s">
        <v>63</v>
      </c>
      <c r="C37" s="24">
        <v>442000</v>
      </c>
      <c r="D37" s="22" t="s">
        <v>16</v>
      </c>
      <c r="E37" s="22" t="s">
        <v>60</v>
      </c>
      <c r="F37" s="22" t="s">
        <v>18</v>
      </c>
      <c r="G37" s="23">
        <v>452</v>
      </c>
      <c r="H37" s="23">
        <v>0</v>
      </c>
      <c r="I37" s="22" t="s">
        <v>16</v>
      </c>
      <c r="J37" s="22" t="s">
        <v>64</v>
      </c>
      <c r="K37" s="30">
        <v>452</v>
      </c>
      <c r="L37" s="31">
        <v>0</v>
      </c>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row>
    <row r="38" spans="1:200" s="1" customFormat="1" ht="49.5" customHeight="1">
      <c r="A38" s="22" t="s">
        <v>13</v>
      </c>
      <c r="B38" s="22" t="s">
        <v>65</v>
      </c>
      <c r="C38" s="24">
        <v>442000</v>
      </c>
      <c r="D38" s="22" t="s">
        <v>16</v>
      </c>
      <c r="E38" s="22" t="s">
        <v>60</v>
      </c>
      <c r="F38" s="22" t="s">
        <v>18</v>
      </c>
      <c r="G38" s="23">
        <v>11153</v>
      </c>
      <c r="H38" s="23">
        <v>0</v>
      </c>
      <c r="I38" s="22" t="s">
        <v>16</v>
      </c>
      <c r="J38" s="22" t="s">
        <v>64</v>
      </c>
      <c r="K38" s="30">
        <v>11153</v>
      </c>
      <c r="L38" s="31">
        <v>0</v>
      </c>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row>
    <row r="39" spans="1:200" s="1" customFormat="1" ht="49.5" customHeight="1">
      <c r="A39" s="22" t="s">
        <v>13</v>
      </c>
      <c r="B39" s="22" t="s">
        <v>66</v>
      </c>
      <c r="C39" s="24">
        <v>442000</v>
      </c>
      <c r="D39" s="22" t="s">
        <v>16</v>
      </c>
      <c r="E39" s="22" t="s">
        <v>60</v>
      </c>
      <c r="F39" s="22" t="s">
        <v>18</v>
      </c>
      <c r="G39" s="23">
        <v>924</v>
      </c>
      <c r="H39" s="23">
        <v>0</v>
      </c>
      <c r="I39" s="22" t="s">
        <v>16</v>
      </c>
      <c r="J39" s="22" t="s">
        <v>64</v>
      </c>
      <c r="K39" s="30">
        <v>924</v>
      </c>
      <c r="L39" s="31">
        <v>0</v>
      </c>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row>
  </sheetData>
  <sheetProtection/>
  <mergeCells count="8">
    <mergeCell ref="A1:L1"/>
    <mergeCell ref="A2:B2"/>
    <mergeCell ref="K2:L2"/>
    <mergeCell ref="C3:H3"/>
    <mergeCell ref="I3:L3"/>
    <mergeCell ref="A5:F5"/>
    <mergeCell ref="A3:A4"/>
    <mergeCell ref="B3:B4"/>
  </mergeCells>
  <dataValidations count="1">
    <dataValidation type="list" allowBlank="1" showInputMessage="1" showErrorMessage="1" sqref="F6 F7 F8 F9 F10 F11 F12 F13 F14 F15 F16 F17 F18 F19 F20 F21 F22 F23 F24 F25 F26 F27 F28 F29 F30 F31 F32 F33 F34 F35 F36 F37 F38 F39">
      <formula1>"未开工,在建,已竣工"</formula1>
    </dataValidation>
  </dataValidations>
  <printOptions horizontalCentered="1"/>
  <pageMargins left="0.7513888888888889" right="0.751388888888888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张峰</dc:creator>
  <cp:keywords/>
  <dc:description/>
  <cp:lastModifiedBy>wwt</cp:lastModifiedBy>
  <dcterms:created xsi:type="dcterms:W3CDTF">2023-06-14T08:48:02Z</dcterms:created>
  <dcterms:modified xsi:type="dcterms:W3CDTF">2023-10-10T01:57:48Z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